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Lapas1" sheetId="1" r:id="rId1"/>
    <sheet name="Lapas2" sheetId="2" r:id="rId2"/>
    <sheet name="Lapas3" sheetId="3" r:id="rId3"/>
  </sheets>
  <calcPr calcId="145621"/>
</workbook>
</file>

<file path=xl/calcChain.xml><?xml version="1.0" encoding="utf-8"?>
<calcChain xmlns="http://schemas.openxmlformats.org/spreadsheetml/2006/main">
  <c r="Q28" i="1" l="1"/>
  <c r="P28" i="1"/>
  <c r="O28" i="1"/>
  <c r="N28" i="1"/>
  <c r="M28" i="1"/>
  <c r="L28" i="1"/>
  <c r="I28" i="1"/>
  <c r="H28" i="1"/>
  <c r="G28" i="1"/>
  <c r="F28" i="1"/>
  <c r="E28" i="1"/>
  <c r="D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B28" i="1" s="1"/>
  <c r="C28" i="1" l="1"/>
</calcChain>
</file>

<file path=xl/sharedStrings.xml><?xml version="1.0" encoding="utf-8"?>
<sst xmlns="http://schemas.openxmlformats.org/spreadsheetml/2006/main" count="50" uniqueCount="36">
  <si>
    <t>Forma patvirtinta</t>
  </si>
  <si>
    <t>Valstybinės maisto ir veterinarijos tarnybos direktoriaus 2008 m. liepos 11  d.</t>
  </si>
  <si>
    <t>įsakymu Nr. B1-380</t>
  </si>
  <si>
    <t>NACIONALINIS MAISTO IR VETERINARIJOS RIZIKOS VERTINIMO INSTITUTAS</t>
  </si>
  <si>
    <t>Molekulinės biologijos ir GMO tyrimų skyrius</t>
  </si>
  <si>
    <t xml:space="preserve"> GENETIŠKAI MODIFIKUOTŲ ORGANIZMŲ TYRIMŲ   2014 m. 12 mėn. ATASKAITA</t>
  </si>
  <si>
    <t>Pavadinimas</t>
  </si>
  <si>
    <t>Iš viso</t>
  </si>
  <si>
    <t xml:space="preserve"> Valstybiniai mėginiai</t>
  </si>
  <si>
    <t>Komerciniai mėginiai</t>
  </si>
  <si>
    <t>Kvalifikaciniai mėginiai</t>
  </si>
  <si>
    <t>Mėginiai aplinkos ministerijos užsakymu</t>
  </si>
  <si>
    <t>Mėginiai žemės ūkio ministerijos užsakymu</t>
  </si>
  <si>
    <t>Importuojamų prekių</t>
  </si>
  <si>
    <t>Patvirtinamieji</t>
  </si>
  <si>
    <t>Pašarų stebėsenos</t>
  </si>
  <si>
    <t>Mėginių tyrimų  skaičius</t>
  </si>
  <si>
    <t xml:space="preserve">Neigiamų tyrimų rezultatų skaičius </t>
  </si>
  <si>
    <t>Soja</t>
  </si>
  <si>
    <t xml:space="preserve">Kukūruzai </t>
  </si>
  <si>
    <t xml:space="preserve">Rapsai </t>
  </si>
  <si>
    <t>Bulvių gaminiai</t>
  </si>
  <si>
    <t>Konditerijos gaminiai (sausainiai, pyragai)</t>
  </si>
  <si>
    <t>Mėsos gaminiai</t>
  </si>
  <si>
    <t>Žuvies gaminiai</t>
  </si>
  <si>
    <t>Pieno gaminiai</t>
  </si>
  <si>
    <t>Šokolado gaminiai, saldainiai</t>
  </si>
  <si>
    <t>Gėrimai (sultys, alus, sidras ir kt.)</t>
  </si>
  <si>
    <t>Kava, arbata</t>
  </si>
  <si>
    <t>Ryžiai</t>
  </si>
  <si>
    <t>Pašarai ir jų priedai</t>
  </si>
  <si>
    <t>Maisto papildai</t>
  </si>
  <si>
    <t xml:space="preserve">Makaronai </t>
  </si>
  <si>
    <t>Kiti tyrimai</t>
  </si>
  <si>
    <t>Iš viso:</t>
  </si>
  <si>
    <t>Pastaba: Neigiamų tyrimų rezultatų skaičius pažymėtas "0" reiškia, kad nėra rasta genetinė modifikacija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</si>
</sst>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name val="Arial"/>
      <family val="2"/>
      <charset val="186"/>
    </font>
    <font>
      <sz val="10"/>
      <color indexed="8"/>
      <name val="Times New Roman"/>
      <family val="1"/>
      <charset val="186"/>
    </font>
    <font>
      <sz val="10"/>
      <color indexed="57"/>
      <name val="Times New Roman"/>
      <family val="1"/>
      <charset val="186"/>
    </font>
    <font>
      <sz val="10"/>
      <color indexed="17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3" fillId="0" borderId="0" xfId="0" applyFont="1" applyFill="1"/>
    <xf numFmtId="0" fontId="3" fillId="0" borderId="0" xfId="0" applyFont="1"/>
    <xf numFmtId="0" fontId="1" fillId="0" borderId="0" xfId="0" applyFont="1" applyFill="1"/>
    <xf numFmtId="0" fontId="4" fillId="0" borderId="0" xfId="0" applyFont="1" applyFill="1" applyAlignment="1"/>
    <xf numFmtId="0" fontId="4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0" borderId="17" xfId="0" applyFont="1" applyFill="1" applyBorder="1" applyAlignment="1">
      <alignment horizontal="center" textRotation="90" wrapText="1"/>
    </xf>
    <xf numFmtId="0" fontId="1" fillId="0" borderId="18" xfId="0" applyFont="1" applyFill="1" applyBorder="1" applyAlignment="1">
      <alignment horizontal="center" textRotation="90" wrapText="1"/>
    </xf>
    <xf numFmtId="0" fontId="1" fillId="0" borderId="19" xfId="0" applyFont="1" applyFill="1" applyBorder="1" applyAlignment="1">
      <alignment horizontal="center" textRotation="90" wrapText="1"/>
    </xf>
    <xf numFmtId="0" fontId="1" fillId="0" borderId="20" xfId="0" applyFont="1" applyFill="1" applyBorder="1" applyAlignment="1">
      <alignment horizontal="center" textRotation="90" wrapText="1"/>
    </xf>
    <xf numFmtId="0" fontId="1" fillId="0" borderId="21" xfId="0" applyFont="1" applyFill="1" applyBorder="1" applyAlignment="1">
      <alignment horizontal="center" textRotation="90" wrapText="1"/>
    </xf>
    <xf numFmtId="0" fontId="1" fillId="0" borderId="0" xfId="0" applyFont="1" applyFill="1" applyBorder="1" applyAlignment="1">
      <alignment horizontal="center" textRotation="90" wrapText="1"/>
    </xf>
    <xf numFmtId="0" fontId="3" fillId="0" borderId="0" xfId="0" applyFont="1" applyBorder="1"/>
    <xf numFmtId="0" fontId="3" fillId="0" borderId="22" xfId="0" applyFont="1" applyFill="1" applyBorder="1"/>
    <xf numFmtId="1" fontId="7" fillId="0" borderId="7" xfId="0" applyNumberFormat="1" applyFont="1" applyFill="1" applyBorder="1" applyAlignment="1">
      <alignment horizontal="center" vertical="center"/>
    </xf>
    <xf numFmtId="1" fontId="7" fillId="0" borderId="8" xfId="0" applyNumberFormat="1" applyFont="1" applyFill="1" applyBorder="1" applyAlignment="1">
      <alignment horizontal="center" vertical="center"/>
    </xf>
    <xf numFmtId="1" fontId="3" fillId="0" borderId="23" xfId="0" applyNumberFormat="1" applyFont="1" applyFill="1" applyBorder="1" applyAlignment="1">
      <alignment horizontal="center" vertical="center"/>
    </xf>
    <xf numFmtId="1" fontId="7" fillId="0" borderId="24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25" xfId="0" applyFont="1" applyFill="1" applyBorder="1" applyAlignment="1">
      <alignment horizontal="left" vertical="center" wrapText="1"/>
    </xf>
    <xf numFmtId="1" fontId="7" fillId="0" borderId="26" xfId="0" applyNumberFormat="1" applyFont="1" applyFill="1" applyBorder="1" applyAlignment="1">
      <alignment horizontal="center" vertical="center"/>
    </xf>
    <xf numFmtId="1" fontId="7" fillId="0" borderId="27" xfId="0" applyNumberFormat="1" applyFont="1" applyFill="1" applyBorder="1" applyAlignment="1">
      <alignment horizontal="center" vertical="center"/>
    </xf>
    <xf numFmtId="1" fontId="3" fillId="0" borderId="28" xfId="0" applyNumberFormat="1" applyFont="1" applyFill="1" applyBorder="1" applyAlignment="1">
      <alignment horizontal="center" vertical="center"/>
    </xf>
    <xf numFmtId="1" fontId="7" fillId="0" borderId="29" xfId="0" applyNumberFormat="1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6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left" vertical="center"/>
    </xf>
    <xf numFmtId="1" fontId="7" fillId="0" borderId="14" xfId="0" applyNumberFormat="1" applyFont="1" applyFill="1" applyBorder="1" applyAlignment="1">
      <alignment horizontal="center" vertical="center"/>
    </xf>
    <xf numFmtId="1" fontId="7" fillId="0" borderId="15" xfId="0" applyNumberFormat="1" applyFont="1" applyFill="1" applyBorder="1" applyAlignment="1">
      <alignment horizontal="center" vertical="center"/>
    </xf>
    <xf numFmtId="1" fontId="3" fillId="0" borderId="30" xfId="0" applyNumberFormat="1" applyFont="1" applyFill="1" applyBorder="1" applyAlignment="1">
      <alignment horizontal="center" vertical="center"/>
    </xf>
    <xf numFmtId="1" fontId="7" fillId="0" borderId="31" xfId="0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" fontId="8" fillId="0" borderId="26" xfId="0" applyNumberFormat="1" applyFont="1" applyFill="1" applyBorder="1" applyAlignment="1">
      <alignment horizontal="center" vertical="center"/>
    </xf>
    <xf numFmtId="0" fontId="3" fillId="0" borderId="25" xfId="0" applyFont="1" applyFill="1" applyBorder="1"/>
    <xf numFmtId="0" fontId="3" fillId="0" borderId="32" xfId="0" applyFont="1" applyFill="1" applyBorder="1" applyAlignment="1">
      <alignment horizontal="left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4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1" fontId="9" fillId="0" borderId="26" xfId="0" applyNumberFormat="1" applyFont="1" applyFill="1" applyBorder="1" applyAlignment="1">
      <alignment horizontal="center" vertical="center"/>
    </xf>
    <xf numFmtId="1" fontId="9" fillId="0" borderId="27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11" fillId="0" borderId="15" xfId="0" applyFont="1" applyBorder="1" applyAlignment="1">
      <alignment horizontal="center" vertical="center"/>
    </xf>
    <xf numFmtId="0" fontId="10" fillId="0" borderId="29" xfId="0" applyFont="1" applyFill="1" applyBorder="1" applyAlignment="1">
      <alignment horizontal="left" vertical="center" wrapText="1"/>
    </xf>
    <xf numFmtId="1" fontId="7" fillId="2" borderId="26" xfId="0" applyNumberFormat="1" applyFont="1" applyFill="1" applyBorder="1" applyAlignment="1">
      <alignment horizontal="center" vertical="center" wrapText="1"/>
    </xf>
    <xf numFmtId="1" fontId="7" fillId="2" borderId="33" xfId="0" applyNumberFormat="1" applyFont="1" applyFill="1" applyBorder="1" applyAlignment="1">
      <alignment horizontal="center" vertical="center" wrapText="1"/>
    </xf>
    <xf numFmtId="1" fontId="3" fillId="2" borderId="28" xfId="0" applyNumberFormat="1" applyFont="1" applyFill="1" applyBorder="1" applyAlignment="1">
      <alignment horizontal="center" vertical="center" wrapText="1"/>
    </xf>
    <xf numFmtId="1" fontId="7" fillId="2" borderId="34" xfId="0" applyNumberFormat="1" applyFont="1" applyFill="1" applyBorder="1" applyAlignment="1">
      <alignment horizontal="center" vertical="center" wrapText="1"/>
    </xf>
    <xf numFmtId="0" fontId="7" fillId="2" borderId="26" xfId="0" applyNumberFormat="1" applyFont="1" applyFill="1" applyBorder="1" applyAlignment="1">
      <alignment horizontal="center" vertical="center" wrapText="1"/>
    </xf>
    <xf numFmtId="0" fontId="7" fillId="2" borderId="33" xfId="0" applyNumberFormat="1" applyFont="1" applyFill="1" applyBorder="1" applyAlignment="1">
      <alignment horizontal="center" vertical="center" wrapText="1"/>
    </xf>
    <xf numFmtId="0" fontId="7" fillId="2" borderId="28" xfId="0" applyNumberFormat="1" applyFont="1" applyFill="1" applyBorder="1" applyAlignment="1">
      <alignment horizontal="center" vertical="center" wrapText="1"/>
    </xf>
    <xf numFmtId="0" fontId="7" fillId="2" borderId="34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vertical="center" wrapText="1"/>
    </xf>
    <xf numFmtId="1" fontId="7" fillId="0" borderId="35" xfId="0" applyNumberFormat="1" applyFont="1" applyBorder="1" applyAlignment="1">
      <alignment horizontal="center" vertical="center" wrapText="1"/>
    </xf>
    <xf numFmtId="1" fontId="7" fillId="0" borderId="11" xfId="0" applyNumberFormat="1" applyFont="1" applyBorder="1" applyAlignment="1">
      <alignment horizontal="center" vertical="center" wrapText="1"/>
    </xf>
    <xf numFmtId="1" fontId="3" fillId="0" borderId="36" xfId="0" applyNumberFormat="1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" fontId="9" fillId="0" borderId="39" xfId="0" applyNumberFormat="1" applyFont="1" applyBorder="1" applyAlignment="1">
      <alignment horizontal="center" vertical="center" wrapText="1"/>
    </xf>
    <xf numFmtId="1" fontId="7" fillId="0" borderId="40" xfId="0" applyNumberFormat="1" applyFont="1" applyBorder="1" applyAlignment="1">
      <alignment horizontal="center" vertical="center" wrapText="1"/>
    </xf>
    <xf numFmtId="0" fontId="7" fillId="0" borderId="37" xfId="0" applyFont="1" applyBorder="1" applyAlignment="1">
      <alignment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left" vertical="center" wrapText="1"/>
    </xf>
    <xf numFmtId="1" fontId="7" fillId="3" borderId="17" xfId="0" applyNumberFormat="1" applyFont="1" applyFill="1" applyBorder="1" applyAlignment="1">
      <alignment horizontal="center"/>
    </xf>
    <xf numFmtId="1" fontId="7" fillId="3" borderId="18" xfId="0" applyNumberFormat="1" applyFont="1" applyFill="1" applyBorder="1" applyAlignment="1">
      <alignment horizontal="center"/>
    </xf>
    <xf numFmtId="1" fontId="7" fillId="3" borderId="19" xfId="0" applyNumberFormat="1" applyFont="1" applyFill="1" applyBorder="1" applyAlignment="1">
      <alignment horizontal="center"/>
    </xf>
    <xf numFmtId="1" fontId="7" fillId="3" borderId="42" xfId="0" applyNumberFormat="1" applyFont="1" applyFill="1" applyBorder="1" applyAlignment="1">
      <alignment horizontal="center"/>
    </xf>
    <xf numFmtId="1" fontId="7" fillId="3" borderId="5" xfId="0" applyNumberFormat="1" applyFont="1" applyFill="1" applyBorder="1" applyAlignment="1">
      <alignment horizontal="center"/>
    </xf>
    <xf numFmtId="1" fontId="7" fillId="3" borderId="35" xfId="0" applyNumberFormat="1" applyFont="1" applyFill="1" applyBorder="1" applyAlignment="1">
      <alignment horizontal="center"/>
    </xf>
    <xf numFmtId="1" fontId="7" fillId="3" borderId="11" xfId="0" applyNumberFormat="1" applyFont="1" applyFill="1" applyBorder="1" applyAlignment="1">
      <alignment horizontal="center"/>
    </xf>
    <xf numFmtId="1" fontId="7" fillId="3" borderId="13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30"/>
  <sheetViews>
    <sheetView tabSelected="1" topLeftCell="A12" workbookViewId="0">
      <selection activeCell="A30" sqref="A30"/>
    </sheetView>
  </sheetViews>
  <sheetFormatPr defaultRowHeight="15" x14ac:dyDescent="0.25"/>
  <sheetData>
    <row r="1" spans="1:144" s="2" customFormat="1" ht="12.75" x14ac:dyDescent="0.2">
      <c r="A1" s="109"/>
      <c r="B1" s="109"/>
      <c r="C1" s="109"/>
      <c r="D1" s="110"/>
      <c r="E1" s="111"/>
      <c r="F1" s="111"/>
      <c r="G1" s="111"/>
      <c r="H1" s="111"/>
      <c r="I1" s="111"/>
      <c r="J1" s="1"/>
      <c r="K1" s="112" t="s">
        <v>0</v>
      </c>
      <c r="L1" s="112"/>
      <c r="M1" s="112"/>
      <c r="N1" s="112"/>
      <c r="O1" s="112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144" s="2" customFormat="1" ht="25.5" customHeight="1" x14ac:dyDescent="0.2">
      <c r="A2" s="109"/>
      <c r="B2" s="109"/>
      <c r="C2" s="109"/>
      <c r="D2" s="111"/>
      <c r="E2" s="111"/>
      <c r="F2" s="111"/>
      <c r="G2" s="111"/>
      <c r="H2" s="111"/>
      <c r="I2" s="111"/>
      <c r="J2" s="1"/>
      <c r="K2" s="113" t="s">
        <v>1</v>
      </c>
      <c r="L2" s="113"/>
      <c r="M2" s="113"/>
      <c r="N2" s="113"/>
      <c r="O2" s="113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144" s="2" customFormat="1" ht="12.75" x14ac:dyDescent="0.2">
      <c r="A3" s="109"/>
      <c r="B3" s="109"/>
      <c r="C3" s="109"/>
      <c r="D3" s="111"/>
      <c r="E3" s="111"/>
      <c r="F3" s="111"/>
      <c r="G3" s="111"/>
      <c r="H3" s="111"/>
      <c r="I3" s="111"/>
      <c r="J3" s="1"/>
      <c r="K3" s="112" t="s">
        <v>2</v>
      </c>
      <c r="L3" s="112"/>
      <c r="M3" s="112"/>
      <c r="N3" s="112"/>
      <c r="O3" s="112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144" s="2" customFormat="1" ht="1.5" hidden="1" customHeight="1" x14ac:dyDescent="0.2">
      <c r="A4" s="3"/>
      <c r="B4" s="1"/>
      <c r="C4" s="1"/>
      <c r="D4" s="111"/>
      <c r="E4" s="111"/>
      <c r="F4" s="111"/>
      <c r="G4" s="111"/>
      <c r="H4" s="111"/>
      <c r="I4" s="111"/>
      <c r="J4" s="1"/>
      <c r="K4" s="112"/>
      <c r="L4" s="112"/>
      <c r="M4" s="112"/>
      <c r="N4" s="112"/>
      <c r="O4" s="112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144" s="2" customFormat="1" ht="15.75" x14ac:dyDescent="0.25">
      <c r="A5" s="97" t="s">
        <v>3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1"/>
      <c r="AM5" s="1"/>
      <c r="AN5" s="1"/>
      <c r="AO5" s="1"/>
      <c r="AP5" s="1"/>
      <c r="AQ5" s="1"/>
      <c r="AR5" s="1"/>
      <c r="AS5" s="1"/>
      <c r="AT5" s="1"/>
      <c r="AU5" s="1"/>
    </row>
    <row r="6" spans="1:144" s="2" customFormat="1" ht="12.75" customHeight="1" x14ac:dyDescent="0.25">
      <c r="A6" s="97" t="s">
        <v>4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1"/>
      <c r="AM6" s="1"/>
      <c r="AN6" s="1"/>
      <c r="AO6" s="1"/>
      <c r="AP6" s="1"/>
      <c r="AQ6" s="1"/>
      <c r="AR6" s="1"/>
      <c r="AS6" s="1"/>
      <c r="AT6" s="1"/>
      <c r="AU6" s="1"/>
    </row>
    <row r="7" spans="1:144" s="2" customFormat="1" ht="14.25" customHeight="1" x14ac:dyDescent="0.25">
      <c r="A7" s="98" t="s">
        <v>5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144" s="2" customFormat="1" ht="5.25" customHeight="1" thickBot="1" x14ac:dyDescent="0.25">
      <c r="A8" s="99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144" s="7" customFormat="1" ht="13.5" thickBot="1" x14ac:dyDescent="0.25">
      <c r="A9" s="100" t="s">
        <v>6</v>
      </c>
      <c r="B9" s="103" t="s">
        <v>7</v>
      </c>
      <c r="C9" s="104"/>
      <c r="D9" s="94" t="s">
        <v>8</v>
      </c>
      <c r="E9" s="94"/>
      <c r="F9" s="94"/>
      <c r="G9" s="94"/>
      <c r="H9" s="94"/>
      <c r="I9" s="94"/>
      <c r="J9" s="103" t="s">
        <v>9</v>
      </c>
      <c r="K9" s="104"/>
      <c r="L9" s="107" t="s">
        <v>10</v>
      </c>
      <c r="M9" s="107"/>
      <c r="N9" s="103" t="s">
        <v>11</v>
      </c>
      <c r="O9" s="104"/>
      <c r="P9" s="90" t="s">
        <v>12</v>
      </c>
      <c r="Q9" s="91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1:144" s="7" customFormat="1" ht="40.5" customHeight="1" thickBot="1" x14ac:dyDescent="0.25">
      <c r="A10" s="101"/>
      <c r="B10" s="105"/>
      <c r="C10" s="106"/>
      <c r="D10" s="94" t="s">
        <v>13</v>
      </c>
      <c r="E10" s="94"/>
      <c r="F10" s="95" t="s">
        <v>14</v>
      </c>
      <c r="G10" s="96"/>
      <c r="H10" s="94" t="s">
        <v>15</v>
      </c>
      <c r="I10" s="94"/>
      <c r="J10" s="105"/>
      <c r="K10" s="106"/>
      <c r="L10" s="108"/>
      <c r="M10" s="108"/>
      <c r="N10" s="105"/>
      <c r="O10" s="106"/>
      <c r="P10" s="92"/>
      <c r="Q10" s="93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1:144" s="2" customFormat="1" ht="93.75" customHeight="1" thickBot="1" x14ac:dyDescent="0.25">
      <c r="A11" s="102"/>
      <c r="B11" s="8" t="s">
        <v>16</v>
      </c>
      <c r="C11" s="9" t="s">
        <v>17</v>
      </c>
      <c r="D11" s="8" t="s">
        <v>16</v>
      </c>
      <c r="E11" s="9" t="s">
        <v>17</v>
      </c>
      <c r="F11" s="8" t="s">
        <v>16</v>
      </c>
      <c r="G11" s="9" t="s">
        <v>17</v>
      </c>
      <c r="H11" s="10" t="s">
        <v>16</v>
      </c>
      <c r="I11" s="9" t="s">
        <v>17</v>
      </c>
      <c r="J11" s="11" t="s">
        <v>16</v>
      </c>
      <c r="K11" s="12" t="s">
        <v>17</v>
      </c>
      <c r="L11" s="10" t="s">
        <v>16</v>
      </c>
      <c r="M11" s="9" t="s">
        <v>17</v>
      </c>
      <c r="N11" s="8" t="s">
        <v>16</v>
      </c>
      <c r="O11" s="9" t="s">
        <v>17</v>
      </c>
      <c r="P11" s="8" t="s">
        <v>16</v>
      </c>
      <c r="Q11" s="9" t="s">
        <v>17</v>
      </c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</row>
    <row r="12" spans="1:144" s="2" customFormat="1" ht="12" customHeight="1" x14ac:dyDescent="0.2">
      <c r="A12" s="15" t="s">
        <v>18</v>
      </c>
      <c r="B12" s="16">
        <f>SUM(D12,F12,H12,J12,L12,N12,P12)</f>
        <v>16</v>
      </c>
      <c r="C12" s="17">
        <f>SUM(E12,G12,I12,K12,M12,O12,Q12)</f>
        <v>0</v>
      </c>
      <c r="D12" s="18">
        <v>13</v>
      </c>
      <c r="E12" s="19">
        <v>0</v>
      </c>
      <c r="F12" s="20">
        <v>1</v>
      </c>
      <c r="G12" s="21">
        <v>0</v>
      </c>
      <c r="H12" s="22">
        <v>1</v>
      </c>
      <c r="I12" s="23">
        <v>0</v>
      </c>
      <c r="J12" s="16"/>
      <c r="K12" s="17"/>
      <c r="L12" s="22">
        <v>1</v>
      </c>
      <c r="M12" s="23"/>
      <c r="N12" s="20"/>
      <c r="O12" s="21"/>
      <c r="P12" s="24"/>
      <c r="Q12" s="25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</row>
    <row r="13" spans="1:144" s="2" customFormat="1" ht="12" customHeight="1" x14ac:dyDescent="0.2">
      <c r="A13" s="27" t="s">
        <v>19</v>
      </c>
      <c r="B13" s="28">
        <f t="shared" ref="B13:C27" si="0">SUM(D13,F13,H13,J13,L13,N13,P13)</f>
        <v>45</v>
      </c>
      <c r="C13" s="29">
        <f t="shared" si="0"/>
        <v>0</v>
      </c>
      <c r="D13" s="30">
        <v>17</v>
      </c>
      <c r="E13" s="31">
        <v>0</v>
      </c>
      <c r="F13" s="32"/>
      <c r="G13" s="33"/>
      <c r="H13" s="34">
        <v>8</v>
      </c>
      <c r="I13" s="35">
        <v>0</v>
      </c>
      <c r="J13" s="28"/>
      <c r="K13" s="29"/>
      <c r="L13" s="34"/>
      <c r="M13" s="35"/>
      <c r="N13" s="32"/>
      <c r="O13" s="33"/>
      <c r="P13" s="36">
        <v>20</v>
      </c>
      <c r="Q13" s="37">
        <v>0</v>
      </c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</row>
    <row r="14" spans="1:144" s="26" customFormat="1" ht="12" customHeight="1" x14ac:dyDescent="0.2">
      <c r="A14" s="38" t="s">
        <v>20</v>
      </c>
      <c r="B14" s="39">
        <f t="shared" si="0"/>
        <v>137</v>
      </c>
      <c r="C14" s="40">
        <f t="shared" si="0"/>
        <v>0</v>
      </c>
      <c r="D14" s="41">
        <v>3</v>
      </c>
      <c r="E14" s="42">
        <v>0</v>
      </c>
      <c r="F14" s="43"/>
      <c r="G14" s="44"/>
      <c r="H14" s="34">
        <v>1</v>
      </c>
      <c r="I14" s="35">
        <v>0</v>
      </c>
      <c r="J14" s="45"/>
      <c r="K14" s="29"/>
      <c r="L14" s="34"/>
      <c r="M14" s="35"/>
      <c r="N14" s="32">
        <v>23</v>
      </c>
      <c r="O14" s="33">
        <v>0</v>
      </c>
      <c r="P14" s="36">
        <v>110</v>
      </c>
      <c r="Q14" s="37">
        <v>0</v>
      </c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</row>
    <row r="15" spans="1:144" s="1" customFormat="1" ht="12" customHeight="1" x14ac:dyDescent="0.2">
      <c r="A15" s="46" t="s">
        <v>21</v>
      </c>
      <c r="B15" s="39">
        <f t="shared" si="0"/>
        <v>19</v>
      </c>
      <c r="C15" s="40">
        <f t="shared" si="0"/>
        <v>0</v>
      </c>
      <c r="D15" s="41">
        <v>1</v>
      </c>
      <c r="E15" s="42">
        <v>0</v>
      </c>
      <c r="F15" s="43"/>
      <c r="G15" s="44"/>
      <c r="H15" s="34"/>
      <c r="I15" s="35"/>
      <c r="J15" s="28"/>
      <c r="K15" s="29"/>
      <c r="L15" s="34"/>
      <c r="M15" s="35"/>
      <c r="N15" s="32"/>
      <c r="O15" s="33"/>
      <c r="P15" s="36">
        <v>18</v>
      </c>
      <c r="Q15" s="37">
        <v>0</v>
      </c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</row>
    <row r="16" spans="1:144" s="1" customFormat="1" ht="12" customHeight="1" x14ac:dyDescent="0.2">
      <c r="A16" s="47" t="s">
        <v>22</v>
      </c>
      <c r="B16" s="39">
        <f t="shared" si="0"/>
        <v>16</v>
      </c>
      <c r="C16" s="40">
        <f t="shared" si="0"/>
        <v>0</v>
      </c>
      <c r="D16" s="41">
        <v>15</v>
      </c>
      <c r="E16" s="42">
        <v>0</v>
      </c>
      <c r="F16" s="43">
        <v>1</v>
      </c>
      <c r="G16" s="44">
        <v>0</v>
      </c>
      <c r="H16" s="34"/>
      <c r="I16" s="35"/>
      <c r="J16" s="28"/>
      <c r="K16" s="29"/>
      <c r="L16" s="34"/>
      <c r="M16" s="35"/>
      <c r="N16" s="32"/>
      <c r="O16" s="33"/>
      <c r="P16" s="36"/>
      <c r="Q16" s="37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</row>
    <row r="17" spans="1:144" s="1" customFormat="1" ht="12" customHeight="1" x14ac:dyDescent="0.2">
      <c r="A17" s="27" t="s">
        <v>23</v>
      </c>
      <c r="B17" s="28">
        <f t="shared" si="0"/>
        <v>0</v>
      </c>
      <c r="C17" s="29">
        <f t="shared" si="0"/>
        <v>0</v>
      </c>
      <c r="D17" s="30"/>
      <c r="E17" s="31"/>
      <c r="F17" s="32"/>
      <c r="G17" s="33"/>
      <c r="H17" s="34"/>
      <c r="I17" s="35"/>
      <c r="J17" s="28"/>
      <c r="K17" s="29"/>
      <c r="L17" s="34"/>
      <c r="M17" s="35"/>
      <c r="N17" s="32"/>
      <c r="O17" s="33"/>
      <c r="P17" s="36"/>
      <c r="Q17" s="37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</row>
    <row r="18" spans="1:144" s="1" customFormat="1" ht="12" customHeight="1" x14ac:dyDescent="0.2">
      <c r="A18" s="27" t="s">
        <v>24</v>
      </c>
      <c r="B18" s="28">
        <f t="shared" si="0"/>
        <v>0</v>
      </c>
      <c r="C18" s="29">
        <f t="shared" si="0"/>
        <v>0</v>
      </c>
      <c r="D18" s="30"/>
      <c r="E18" s="31"/>
      <c r="F18" s="32"/>
      <c r="G18" s="33"/>
      <c r="H18" s="34"/>
      <c r="I18" s="35"/>
      <c r="J18" s="28"/>
      <c r="K18" s="29"/>
      <c r="L18" s="34"/>
      <c r="M18" s="35"/>
      <c r="N18" s="32"/>
      <c r="O18" s="33"/>
      <c r="P18" s="36"/>
      <c r="Q18" s="37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</row>
    <row r="19" spans="1:144" s="26" customFormat="1" ht="12" customHeight="1" x14ac:dyDescent="0.2">
      <c r="A19" s="27" t="s">
        <v>25</v>
      </c>
      <c r="B19" s="28">
        <f t="shared" si="0"/>
        <v>2</v>
      </c>
      <c r="C19" s="29">
        <f t="shared" si="0"/>
        <v>0</v>
      </c>
      <c r="D19" s="30">
        <v>2</v>
      </c>
      <c r="E19" s="31">
        <v>0</v>
      </c>
      <c r="F19" s="32"/>
      <c r="G19" s="33"/>
      <c r="H19" s="48"/>
      <c r="I19" s="49"/>
      <c r="J19" s="28"/>
      <c r="K19" s="29"/>
      <c r="L19" s="48"/>
      <c r="M19" s="49"/>
      <c r="N19" s="32"/>
      <c r="O19" s="33"/>
      <c r="P19" s="36"/>
      <c r="Q19" s="37"/>
    </row>
    <row r="20" spans="1:144" s="26" customFormat="1" ht="12" customHeight="1" x14ac:dyDescent="0.2">
      <c r="A20" s="47" t="s">
        <v>26</v>
      </c>
      <c r="B20" s="39">
        <f t="shared" si="0"/>
        <v>89</v>
      </c>
      <c r="C20" s="40">
        <f t="shared" si="0"/>
        <v>1</v>
      </c>
      <c r="D20" s="41">
        <v>84</v>
      </c>
      <c r="E20" s="42">
        <v>1</v>
      </c>
      <c r="F20" s="43">
        <v>5</v>
      </c>
      <c r="G20" s="44">
        <v>0</v>
      </c>
      <c r="H20" s="48"/>
      <c r="I20" s="49"/>
      <c r="J20" s="28"/>
      <c r="K20" s="29"/>
      <c r="L20" s="48"/>
      <c r="M20" s="49"/>
      <c r="N20" s="32"/>
      <c r="O20" s="33"/>
      <c r="P20" s="36"/>
      <c r="Q20" s="37"/>
    </row>
    <row r="21" spans="1:144" s="26" customFormat="1" ht="12" customHeight="1" x14ac:dyDescent="0.2">
      <c r="A21" s="47" t="s">
        <v>27</v>
      </c>
      <c r="B21" s="39">
        <f t="shared" si="0"/>
        <v>0</v>
      </c>
      <c r="C21" s="40">
        <f t="shared" si="0"/>
        <v>0</v>
      </c>
      <c r="D21" s="41"/>
      <c r="E21" s="42"/>
      <c r="F21" s="43"/>
      <c r="G21" s="44"/>
      <c r="H21" s="48"/>
      <c r="I21" s="49"/>
      <c r="J21" s="28"/>
      <c r="K21" s="29"/>
      <c r="L21" s="48"/>
      <c r="M21" s="49"/>
      <c r="N21" s="43"/>
      <c r="O21" s="44"/>
      <c r="P21" s="50"/>
      <c r="Q21" s="51"/>
    </row>
    <row r="22" spans="1:144" s="26" customFormat="1" ht="12" customHeight="1" x14ac:dyDescent="0.2">
      <c r="A22" s="47" t="s">
        <v>28</v>
      </c>
      <c r="B22" s="39">
        <f t="shared" si="0"/>
        <v>1</v>
      </c>
      <c r="C22" s="40">
        <f t="shared" si="0"/>
        <v>0</v>
      </c>
      <c r="D22" s="41">
        <v>1</v>
      </c>
      <c r="E22" s="42">
        <v>0</v>
      </c>
      <c r="F22" s="43"/>
      <c r="G22" s="44"/>
      <c r="H22" s="48"/>
      <c r="I22" s="49"/>
      <c r="J22" s="28"/>
      <c r="K22" s="29"/>
      <c r="L22" s="48"/>
      <c r="M22" s="49"/>
      <c r="N22" s="43"/>
      <c r="O22" s="44"/>
      <c r="P22" s="50"/>
      <c r="Q22" s="51"/>
    </row>
    <row r="23" spans="1:144" s="26" customFormat="1" ht="12" customHeight="1" x14ac:dyDescent="0.2">
      <c r="A23" s="47" t="s">
        <v>29</v>
      </c>
      <c r="B23" s="39">
        <f t="shared" si="0"/>
        <v>11</v>
      </c>
      <c r="C23" s="40">
        <f t="shared" si="0"/>
        <v>0</v>
      </c>
      <c r="D23" s="41">
        <v>11</v>
      </c>
      <c r="E23" s="42">
        <v>0</v>
      </c>
      <c r="F23" s="43"/>
      <c r="G23" s="44"/>
      <c r="H23" s="48"/>
      <c r="I23" s="49"/>
      <c r="J23" s="28"/>
      <c r="K23" s="29"/>
      <c r="L23" s="48"/>
      <c r="M23" s="49"/>
      <c r="N23" s="43"/>
      <c r="O23" s="44"/>
      <c r="P23" s="50"/>
      <c r="Q23" s="51"/>
    </row>
    <row r="24" spans="1:144" s="26" customFormat="1" ht="12" customHeight="1" x14ac:dyDescent="0.2">
      <c r="A24" s="47" t="s">
        <v>30</v>
      </c>
      <c r="B24" s="39">
        <f t="shared" si="0"/>
        <v>43</v>
      </c>
      <c r="C24" s="40">
        <f t="shared" si="0"/>
        <v>4</v>
      </c>
      <c r="D24" s="41">
        <v>28</v>
      </c>
      <c r="E24" s="40">
        <v>2</v>
      </c>
      <c r="F24" s="43"/>
      <c r="G24" s="44"/>
      <c r="H24" s="48">
        <v>14</v>
      </c>
      <c r="I24" s="49">
        <v>2</v>
      </c>
      <c r="J24" s="52"/>
      <c r="K24" s="53"/>
      <c r="L24" s="48">
        <v>1</v>
      </c>
      <c r="M24" s="49"/>
      <c r="N24" s="43"/>
      <c r="O24" s="44"/>
      <c r="P24" s="50"/>
      <c r="Q24" s="51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4"/>
      <c r="CO24" s="54"/>
      <c r="CP24" s="54"/>
      <c r="CQ24" s="54"/>
      <c r="CR24" s="54"/>
      <c r="CS24" s="54"/>
      <c r="CT24" s="54"/>
      <c r="CU24" s="54"/>
      <c r="CV24" s="54"/>
      <c r="CW24" s="54"/>
      <c r="CX24" s="54"/>
      <c r="CY24" s="54"/>
      <c r="CZ24" s="54"/>
      <c r="DA24" s="54"/>
      <c r="DB24" s="54"/>
      <c r="DC24" s="54"/>
      <c r="DD24" s="54"/>
      <c r="DE24" s="54"/>
      <c r="DF24" s="54"/>
      <c r="DG24" s="54"/>
      <c r="DH24" s="54"/>
      <c r="DI24" s="54"/>
      <c r="DJ24" s="54"/>
      <c r="DK24" s="54"/>
      <c r="DL24" s="54"/>
      <c r="DM24" s="54"/>
      <c r="DN24" s="54"/>
      <c r="DO24" s="54"/>
      <c r="DP24" s="54"/>
      <c r="DQ24" s="54"/>
      <c r="DR24" s="54"/>
      <c r="DS24" s="54"/>
      <c r="DT24" s="54"/>
      <c r="DU24" s="54"/>
      <c r="DV24" s="54"/>
      <c r="DW24" s="54"/>
      <c r="DX24" s="54"/>
      <c r="DY24" s="54"/>
      <c r="DZ24" s="54"/>
      <c r="EA24" s="54"/>
      <c r="EB24" s="54"/>
      <c r="EC24" s="54"/>
      <c r="ED24" s="54"/>
      <c r="EE24" s="54"/>
      <c r="EF24" s="54"/>
      <c r="EG24" s="54"/>
      <c r="EH24" s="54"/>
      <c r="EI24" s="54"/>
      <c r="EJ24" s="54"/>
      <c r="EK24" s="54"/>
      <c r="EL24" s="54"/>
      <c r="EM24" s="54"/>
      <c r="EN24" s="54"/>
    </row>
    <row r="25" spans="1:144" s="26" customFormat="1" ht="12" customHeight="1" x14ac:dyDescent="0.2">
      <c r="A25" s="55" t="s">
        <v>31</v>
      </c>
      <c r="B25" s="39">
        <f t="shared" si="0"/>
        <v>4</v>
      </c>
      <c r="C25" s="40">
        <f t="shared" si="0"/>
        <v>0</v>
      </c>
      <c r="D25" s="41">
        <v>4</v>
      </c>
      <c r="E25" s="42">
        <v>0</v>
      </c>
      <c r="F25" s="43"/>
      <c r="G25" s="44"/>
      <c r="H25" s="48"/>
      <c r="I25" s="49"/>
      <c r="J25" s="28"/>
      <c r="K25" s="29"/>
      <c r="L25" s="48"/>
      <c r="M25" s="49"/>
      <c r="N25" s="43"/>
      <c r="O25" s="56"/>
      <c r="P25" s="50"/>
      <c r="Q25" s="51"/>
    </row>
    <row r="26" spans="1:144" s="26" customFormat="1" ht="12" customHeight="1" x14ac:dyDescent="0.2">
      <c r="A26" s="57" t="s">
        <v>32</v>
      </c>
      <c r="B26" s="58">
        <f t="shared" si="0"/>
        <v>17</v>
      </c>
      <c r="C26" s="59">
        <f t="shared" si="0"/>
        <v>0</v>
      </c>
      <c r="D26" s="60">
        <v>17</v>
      </c>
      <c r="E26" s="61">
        <v>0</v>
      </c>
      <c r="F26" s="62"/>
      <c r="G26" s="63"/>
      <c r="H26" s="64"/>
      <c r="I26" s="65"/>
      <c r="J26" s="28"/>
      <c r="K26" s="29"/>
      <c r="L26" s="64"/>
      <c r="M26" s="65"/>
      <c r="N26" s="62"/>
      <c r="O26" s="63"/>
      <c r="P26" s="62"/>
      <c r="Q26" s="63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</row>
    <row r="27" spans="1:144" s="54" customFormat="1" ht="14.25" customHeight="1" thickBot="1" x14ac:dyDescent="0.25">
      <c r="A27" s="67" t="s">
        <v>33</v>
      </c>
      <c r="B27" s="68">
        <f t="shared" si="0"/>
        <v>52</v>
      </c>
      <c r="C27" s="69">
        <f t="shared" si="0"/>
        <v>0</v>
      </c>
      <c r="D27" s="70">
        <v>22</v>
      </c>
      <c r="E27" s="71">
        <v>0</v>
      </c>
      <c r="F27" s="72"/>
      <c r="G27" s="73"/>
      <c r="H27" s="74"/>
      <c r="I27" s="75"/>
      <c r="J27" s="76"/>
      <c r="K27" s="77"/>
      <c r="L27" s="74"/>
      <c r="M27" s="75"/>
      <c r="N27" s="78"/>
      <c r="O27" s="79"/>
      <c r="P27" s="72">
        <v>30</v>
      </c>
      <c r="Q27" s="80">
        <v>0</v>
      </c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</row>
    <row r="28" spans="1:144" s="26" customFormat="1" ht="13.5" thickBot="1" x14ac:dyDescent="0.25">
      <c r="A28" s="81" t="s">
        <v>34</v>
      </c>
      <c r="B28" s="82">
        <f>SUM(B12:B27)</f>
        <v>452</v>
      </c>
      <c r="C28" s="83">
        <f t="shared" ref="C28:Q28" si="1">SUM(C12:C27)</f>
        <v>5</v>
      </c>
      <c r="D28" s="84">
        <f t="shared" si="1"/>
        <v>218</v>
      </c>
      <c r="E28" s="85">
        <f t="shared" si="1"/>
        <v>3</v>
      </c>
      <c r="F28" s="82">
        <f t="shared" si="1"/>
        <v>7</v>
      </c>
      <c r="G28" s="83">
        <f t="shared" si="1"/>
        <v>0</v>
      </c>
      <c r="H28" s="84">
        <f t="shared" si="1"/>
        <v>24</v>
      </c>
      <c r="I28" s="86">
        <f t="shared" si="1"/>
        <v>2</v>
      </c>
      <c r="J28" s="87"/>
      <c r="K28" s="88"/>
      <c r="L28" s="84">
        <f t="shared" si="1"/>
        <v>2</v>
      </c>
      <c r="M28" s="86">
        <f t="shared" si="1"/>
        <v>0</v>
      </c>
      <c r="N28" s="82">
        <f t="shared" si="1"/>
        <v>23</v>
      </c>
      <c r="O28" s="89">
        <f t="shared" si="1"/>
        <v>0</v>
      </c>
      <c r="P28" s="82">
        <f t="shared" si="1"/>
        <v>178</v>
      </c>
      <c r="Q28" s="83">
        <f t="shared" si="1"/>
        <v>0</v>
      </c>
    </row>
    <row r="30" spans="1:144" x14ac:dyDescent="0.25">
      <c r="A30" t="s">
        <v>35</v>
      </c>
    </row>
  </sheetData>
  <mergeCells count="21">
    <mergeCell ref="A1:C1"/>
    <mergeCell ref="D1:I4"/>
    <mergeCell ref="K1:O1"/>
    <mergeCell ref="A2:C2"/>
    <mergeCell ref="K2:O2"/>
    <mergeCell ref="A3:C3"/>
    <mergeCell ref="K3:O4"/>
    <mergeCell ref="P9:Q10"/>
    <mergeCell ref="D10:E10"/>
    <mergeCell ref="F10:G10"/>
    <mergeCell ref="H10:I10"/>
    <mergeCell ref="A5:O5"/>
    <mergeCell ref="A6:O6"/>
    <mergeCell ref="A7:O7"/>
    <mergeCell ref="A8:O8"/>
    <mergeCell ref="A9:A11"/>
    <mergeCell ref="B9:C10"/>
    <mergeCell ref="D9:I9"/>
    <mergeCell ref="J9:K10"/>
    <mergeCell ref="L9:M10"/>
    <mergeCell ref="N9:O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2015-03-12T08:29:53Z</dcterms:modified>
</cp:coreProperties>
</file>